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Dotaz - VZ230196 - 14.06. - ZCU - Výpočetní technika (III.) 063 - 2023 p.Pfauser MacBook Pro 14,2\"/>
    </mc:Choice>
  </mc:AlternateContent>
  <xr:revisionPtr revIDLastSave="0" documentId="13_ncr:1_{18A19001-C436-43F5-BC4E-FD032248D075}" xr6:coauthVersionLast="47" xr6:coauthVersionMax="47" xr10:uidLastSave="{00000000-0000-0000-0000-000000000000}"/>
  <bookViews>
    <workbookView xWindow="25695" yWindow="0" windowWidth="26010" windowHeight="209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<sst xmlns="http://schemas.openxmlformats.org/spreadsheetml/2006/main" count="41" uniqueCount="40">
  <si>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</si>
  <si>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</si>
  <si>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</si>
  <si>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</si>
  <si>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</si>
  <si>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</si>
  <si>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</si>
  <si>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</si>
  <si>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</si>
  <si>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</si>
  <si>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</si>
  <si>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</si>
  <si>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</si>
  <si>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</si>
  <si>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</si>
  <si>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</si>
  <si>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</si>
  <si>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</si>
  <si>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</si>
  <si>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</si>
  <si>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</si>
  <si>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</si>
  <si>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</si>
  <si>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</si>
  <si>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</si>
  <si>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</si>
  <si>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</si>
  <si>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</si>
  <si>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</si>
  <si>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</si>
  <si>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</si>
  <si>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</si>
  <si>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</si>
  <si>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>Výkonný notebook min. 14,2" včetně příslušenství</t>
  </si>
  <si>
    <t>Ing. Petr Pfauser, 
Tel.: 37763 6717</t>
  </si>
  <si>
    <t>Univerzitní 28, 
301 00 Plzeň,
Fakulta designu a umění Ladislava Sutnara - Děkanát,
místnost LS 230</t>
  </si>
  <si>
    <t xml:space="preserve">Příloha č. 2 Kupní smlouvy - technická specifikace
Výpočetní technika (III.) 063 - 2023 </t>
  </si>
  <si>
    <r>
      <t>Procesor s výkonem minimálně 21 500 bodů podle Passmark CPU Mark na adrese http://www.cpubenchmark.net/high_end_cpus.html.
Paměť min. 16GB.
Grafická karta min. 16 jádrová integrovaná s výkonem min. 21 000 bodů dle 3DMark Wild Life Unlimited  na adrese https://www.notebookcheck.net.
Min. 19 jádrový neural engine.
Webkamera min. 1080p.
Integrovaný mikrofon.
Baterie s prodlouženou dobou výdrže min. 18 hodin.
Česká podsvícená klávesnice.
Pevný disk min. 512</t>
    </r>
    <r>
      <rPr>
        <sz val="11"/>
        <color rgb="FFFF0000"/>
        <rFont val="Calibri"/>
        <family val="2"/>
        <charset val="238"/>
        <scheme val="minor"/>
      </rPr>
      <t>GB</t>
    </r>
    <r>
      <rPr>
        <sz val="11"/>
        <color theme="1"/>
        <rFont val="Calibri"/>
        <family val="2"/>
        <charset val="238"/>
        <scheme val="minor"/>
      </rPr>
      <t xml:space="preserve"> NVME SSD.
Display: lesklý min. 14,2" LED s rozlišením min. 3024 x 1964 px, min. 120 Hz, min. 1000Nits.
Minimálně: Wifi min. 6 ax, Bluetooth min. v5.
Minimálně: 1x HDMI,  3x USB-C min. 1x s thundebolt,  1x jack 3,5.
</t>
    </r>
    <r>
      <rPr>
        <sz val="11"/>
        <rFont val="Calibri"/>
        <family val="2"/>
        <charset val="238"/>
        <scheme val="minor"/>
      </rPr>
      <t>Operační systém: mac OS  (z důvodu kompatibility se stávajícím zařízením na ZČU).</t>
    </r>
    <r>
      <rPr>
        <sz val="11"/>
        <color theme="1"/>
        <rFont val="Calibri"/>
        <family val="2"/>
        <charset val="238"/>
        <scheme val="minor"/>
      </rPr>
      <t xml:space="preserve">
Max. hmotnost notebooku 1,6 kg.
Kovové šasi.
Preferujeme šedou barvu.
</t>
    </r>
    <r>
      <rPr>
        <sz val="11"/>
        <rFont val="Calibri"/>
        <family val="2"/>
        <charset val="238"/>
        <scheme val="minor"/>
      </rPr>
      <t>Záruka min. 24 měsíců.</t>
    </r>
    <r>
      <rPr>
        <sz val="11"/>
        <color theme="1"/>
        <rFont val="Calibri"/>
        <family val="2"/>
        <charset val="238"/>
        <scheme val="minor"/>
      </rPr>
      <t xml:space="preserve">
Součástí je dále plně kompatibilní  </t>
    </r>
    <r>
      <rPr>
        <b/>
        <sz val="11"/>
        <color theme="1"/>
        <rFont val="Calibri"/>
        <family val="2"/>
        <charset val="238"/>
        <scheme val="minor"/>
      </rPr>
      <t>souměrná bezdrátová laserová myš</t>
    </r>
    <r>
      <rPr>
        <sz val="11"/>
        <color theme="1"/>
        <rFont val="Calibri"/>
        <family val="2"/>
        <charset val="238"/>
        <scheme val="minor"/>
      </rPr>
      <t xml:space="preserve"> s dotykovou ploškou, integrovaná baterie, výdrž min. 1 měsíc, preferujeme bílou barvu.
Součástí je dále </t>
    </r>
    <r>
      <rPr>
        <b/>
        <sz val="11"/>
        <color theme="1"/>
        <rFont val="Calibri"/>
        <family val="2"/>
        <charset val="238"/>
        <scheme val="minor"/>
      </rPr>
      <t xml:space="preserve">přenosná taška </t>
    </r>
    <r>
      <rPr>
        <sz val="11"/>
        <color theme="1"/>
        <rFont val="Calibri"/>
        <family val="2"/>
        <charset val="238"/>
        <scheme val="minor"/>
      </rPr>
      <t>uzavírání na zip, vnitřní kapsy, unisex, materiál polyester, preferujeme černou barvu.</t>
    </r>
  </si>
  <si>
    <t>APPLE MacBook Pro 14'' Space Grey 16GB RAM, 512GB SSD, 10core CPU, 16core GPU + příslušenství (MPHE3CZ/A), záruka 24 měsíců</t>
  </si>
  <si>
    <t>https://www.apple.com/cz/macbook-pro-14-and-16/specs/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</si>
</sst>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4" zoomScaleNormal="100" workbookViewId="0">
      <selection activeCell="R17" sqref="R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6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8" customWidth="1"/>
    <col min="13" max="13" width="25.85546875" customWidth="1"/>
    <col min="14" max="14" width="36.28515625" style="4" customWidth="1"/>
    <col min="15" max="15" width="28.85546875" style="4" customWidth="1"/>
    <col min="16" max="16" width="20.7109375" style="4" hidden="1" customWidth="1"/>
    <col min="17" max="17" width="21.5703125" customWidth="1"/>
    <col min="18" max="18" width="24.5703125" customWidth="1"/>
    <col min="19" max="19" width="19.85546875" customWidth="1"/>
    <col min="20" max="20" width="17.2851562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64" t="s">
        <v>36</v>
      </c>
      <c r="C1" s="65"/>
      <c r="D1" s="65"/>
      <c r="E1"/>
      <c r="G1" s="41"/>
      <c r="V1"/>
    </row>
    <row r="2" spans="1:22" ht="18.7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58" t="s">
        <v>32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385.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29</v>
      </c>
      <c r="F7" s="60" t="s">
        <v>37</v>
      </c>
      <c r="G7" s="61" t="s">
        <v>38</v>
      </c>
      <c r="H7" s="62" t="s">
        <v>39</v>
      </c>
      <c r="I7" s="55" t="s">
        <v>30</v>
      </c>
      <c r="J7" s="46" t="s">
        <v>31</v>
      </c>
      <c r="K7" s="47"/>
      <c r="L7" s="56"/>
      <c r="M7" s="57" t="s">
        <v>34</v>
      </c>
      <c r="N7" s="57" t="s">
        <v>35</v>
      </c>
      <c r="O7" s="48">
        <v>21</v>
      </c>
      <c r="P7" s="49">
        <f>D7*Q7</f>
        <v>51400</v>
      </c>
      <c r="Q7" s="50">
        <v>51400</v>
      </c>
      <c r="R7" s="63">
        <v>47203</v>
      </c>
      <c r="S7" s="51">
        <f>D7*R7</f>
        <v>47203</v>
      </c>
      <c r="T7" s="52" t="str">
        <f>IF(ISNUMBER(R7), IF(R7&gt;Q7,"NEVYHOVUJE","VYHOVUJE")," ")</f>
        <v>VYHOVUJE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27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 t="s">
        <v>25</v>
      </c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51400</v>
      </c>
      <c r="R10" s="71">
        <f>SUM(S7:S7)</f>
        <v>47203</v>
      </c>
      <c r="S10" s="72"/>
      <c r="T10" s="73"/>
    </row>
    <row r="11" spans="1:22" ht="15.75" thickTop="1" x14ac:dyDescent="0.25">
      <c r="B11" s="70" t="s">
        <v>26</v>
      </c>
      <c r="C11" s="70"/>
      <c r="D11" s="70"/>
      <c r="E11" s="70"/>
      <c r="F11" s="70"/>
      <c r="G11" s="70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e6caVWBiHK6T0LyjJw02RX56l3Xf+s7L6BcYzaRngOFLV4wVdfLby9SQ0JGcbyRtfFUDsIzZ3hvvOtpNt2kBPw==" saltValue="EoiHxxWFo77rmEF8go5Rg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wt5X6T9/8vG/h/uTawpkJTJEAiTH7P9ad59tjjkeR48=</DigestValue>
    </Reference>
    <Reference Type="http://www.w3.org/2000/09/xmldsig#Object" URI="#idOfficeObject">
      <DigestMethod Algorithm="http://www.w3.org/2001/04/xmlenc#sha256"/>
      <DigestValue>+zV3tFjD044zU76U3sox2dAHnYlcg1GbadlUWLUPwYs=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Ijh37thJOPhWgTFQL0ZVqSW+sr3Z5Dae//WWkEJzfPA=</DigestValue>
    </Reference>
  </SignedInfo>
  <SignatureValue>KPcYoswdg3qdXbs7mmNiGyajttKIAZwHnZoQtAfQ4o7k6vqYQ8ch10gVucAEnDzFzpaDYq2ZoWwZ
62GKciJVmcipqHhBF6l5Skuz/FIEHe5w6LDgmfjvUNbcW5TcVVPvqdoS0vLKOKFYlFCxzO9OjvC6
GCuhqYmFPwqq4OKp8QWFp8zlbfaqVB40eIK+YgsmFrqBxs2Xs2A8e7Rigjm7Wtv5LI9pc67W4peN
/rHIQJ05a+6q7WsjC1X7MEfPc72siEzZHrBBMM1m94jMK4e2IhuL54C4CB74ani3ev6tgmD6W6mb
ZFpDSUjNMK4xgdyQkBBOMm3xjhridE0BxvW1GQ==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WDwuXv+ISWm8CKfMzT1NTUD2848wxe4+wz5eXwoNeUc=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zM/OF0zcxrKrldn9hDZKw9QU2DY9foq/DxwcY+U5r2A=</DigestValue>
      </Reference>
      <Reference URI="/xl/styles.xml?ContentType=application/vnd.openxmlformats-officedocument.spreadsheetml.styles+xml">
        <DigestMethod Algorithm="http://www.w3.org/2001/04/xmlenc#sha256"/>
        <DigestValue>RRc8FaWC9DIylp8gGyJPnF0Jt/RlN6u08teA44WA6h8=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bB7BLbO8jVzUKG+BnBtTgChAtzpWAO5dvGDvaz2B39g=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MwNs/aFzvfjwGniyIwcAZufXInQsDEEO4OEm5MiApAI=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2023-06-13T08:41:03Z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16.0.16327/24</OfficeVersion>
          <ApplicationVersion>16.0.16327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2023-06-13T08:41:03Z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Jakub Šrachta</cp:lastModifiedBy>
  <cp:revision>3</cp:revision>
  <cp:lastPrinted>2023-06-02T07:19:11Z</cp:lastPrinted>
  <dcterms:created xsi:type="dcterms:W3CDTF">2014-03-05T12:43:32Z</dcterms:created>
  <dcterms:modified xsi:type="dcterms:W3CDTF">2023-06-12T09:18:47Z</dcterms:modified>
</cp:coreProperties>
</file>